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단비\업추비\업추비 집행내역(경영공시)\5월\"/>
    </mc:Choice>
  </mc:AlternateContent>
  <xr:revisionPtr revIDLastSave="0" documentId="13_ncr:1_{2EC88E13-DC46-4619-8FDC-73098A6132AF}" xr6:coauthVersionLast="47" xr6:coauthVersionMax="47" xr10:uidLastSave="{00000000-0000-0000-0000-000000000000}"/>
  <bookViews>
    <workbookView xWindow="-120" yWindow="-120" windowWidth="29040" windowHeight="15720" xr2:uid="{D0D2B6DE-F523-4AFD-8F29-CE8DDF6DDB31}"/>
  </bookViews>
  <sheets>
    <sheet name="기관장 외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" i="2" l="1"/>
  <c r="H10" i="2"/>
  <c r="H4" i="2"/>
</calcChain>
</file>

<file path=xl/sharedStrings.xml><?xml version="1.0" encoding="utf-8"?>
<sst xmlns="http://schemas.openxmlformats.org/spreadsheetml/2006/main" count="43" uniqueCount="29">
  <si>
    <t>법인카드</t>
    <phoneticPr fontId="2" type="noConversion"/>
  </si>
  <si>
    <t>기관운영</t>
    <phoneticPr fontId="2" type="noConversion"/>
  </si>
  <si>
    <t>사용자</t>
    <phoneticPr fontId="2" type="noConversion"/>
  </si>
  <si>
    <t>집행방법</t>
    <phoneticPr fontId="2" type="noConversion"/>
  </si>
  <si>
    <t>대상인원
(명)</t>
    <phoneticPr fontId="2" type="noConversion"/>
  </si>
  <si>
    <t>집 행 액
(원)</t>
    <phoneticPr fontId="2" type="noConversion"/>
  </si>
  <si>
    <t>집행목적</t>
    <phoneticPr fontId="2" type="noConversion"/>
  </si>
  <si>
    <t>집행장소</t>
    <phoneticPr fontId="2" type="noConversion"/>
  </si>
  <si>
    <t>집행시간</t>
    <phoneticPr fontId="2" type="noConversion"/>
  </si>
  <si>
    <t>집행일</t>
    <phoneticPr fontId="2" type="noConversion"/>
  </si>
  <si>
    <t>기관장</t>
    <phoneticPr fontId="2" type="noConversion"/>
  </si>
  <si>
    <t>5월소계</t>
    <phoneticPr fontId="2" type="noConversion"/>
  </si>
  <si>
    <t>더차이나</t>
  </si>
  <si>
    <t>2025.05.19</t>
  </si>
  <si>
    <t>금화농원</t>
  </si>
  <si>
    <t>유관기관 관계자 근조화환 발송비</t>
    <phoneticPr fontId="2" type="noConversion"/>
  </si>
  <si>
    <t>2025.05.24</t>
    <phoneticPr fontId="2" type="noConversion"/>
  </si>
  <si>
    <t>전국플라워</t>
    <phoneticPr fontId="2" type="noConversion"/>
  </si>
  <si>
    <t>직원 결혼축하 화환 발송비</t>
    <phoneticPr fontId="2" type="noConversion"/>
  </si>
  <si>
    <t>2025.05.26</t>
  </si>
  <si>
    <t>부산시 유관기관 관계자 업무협의 간담회</t>
    <phoneticPr fontId="2" type="noConversion"/>
  </si>
  <si>
    <t>자연산회미포장</t>
  </si>
  <si>
    <t>유관기관 관계자 업무협의 간담회</t>
    <phoneticPr fontId="2" type="noConversion"/>
  </si>
  <si>
    <t>2025.05.29</t>
    <phoneticPr fontId="2" type="noConversion"/>
  </si>
  <si>
    <t>마가만두집</t>
    <phoneticPr fontId="2" type="noConversion"/>
  </si>
  <si>
    <t>시책추진</t>
    <phoneticPr fontId="2" type="noConversion"/>
  </si>
  <si>
    <t>천손</t>
  </si>
  <si>
    <t>LP초청 논의 회의비</t>
    <phoneticPr fontId="2" type="noConversion"/>
  </si>
  <si>
    <t>합계(기관운영+시책추진)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</si>
</sst>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0" borderId="17" xfId="0" applyFont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41" fontId="4" fillId="2" borderId="2" xfId="1" applyFont="1" applyFill="1" applyBorder="1" applyAlignment="1">
      <alignment horizontal="center" vertical="center" shrinkToFit="1"/>
    </xf>
    <xf numFmtId="41" fontId="4" fillId="2" borderId="5" xfId="1" applyFont="1" applyFill="1" applyBorder="1" applyAlignment="1">
      <alignment horizontal="center" vertical="center" shrinkToFit="1"/>
    </xf>
    <xf numFmtId="49" fontId="6" fillId="0" borderId="6" xfId="0" applyNumberFormat="1" applyFont="1" applyBorder="1" applyAlignment="1">
      <alignment horizontal="center" vertical="center" shrinkToFit="1"/>
    </xf>
    <xf numFmtId="0" fontId="6" fillId="0" borderId="4" xfId="0" applyFont="1" applyBorder="1" applyAlignment="1">
      <alignment horizontal="left" vertical="center" shrinkToFit="1"/>
    </xf>
    <xf numFmtId="0" fontId="6" fillId="0" borderId="3" xfId="0" applyFont="1" applyBorder="1" applyAlignment="1">
      <alignment horizontal="left" vertical="center" shrinkToFit="1"/>
    </xf>
    <xf numFmtId="41" fontId="6" fillId="4" borderId="2" xfId="1" applyFont="1" applyFill="1" applyBorder="1" applyAlignment="1">
      <alignment horizontal="center" vertical="center" shrinkToFit="1"/>
    </xf>
    <xf numFmtId="41" fontId="6" fillId="0" borderId="2" xfId="1" applyFont="1" applyFill="1" applyBorder="1" applyAlignment="1">
      <alignment horizontal="center" vertical="center" shrinkToFit="1"/>
    </xf>
    <xf numFmtId="41" fontId="3" fillId="0" borderId="1" xfId="1" applyFont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shrinkToFit="1"/>
    </xf>
    <xf numFmtId="0" fontId="4" fillId="3" borderId="10" xfId="0" applyFont="1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left" vertical="center" shrinkToFit="1"/>
    </xf>
    <xf numFmtId="0" fontId="4" fillId="3" borderId="9" xfId="0" applyFont="1" applyFill="1" applyBorder="1" applyAlignment="1">
      <alignment horizontal="left" vertical="center" shrinkToFit="1"/>
    </xf>
    <xf numFmtId="41" fontId="4" fillId="3" borderId="7" xfId="1" applyFont="1" applyFill="1" applyBorder="1" applyAlignment="1">
      <alignment horizontal="center" vertical="center" shrinkToFit="1"/>
    </xf>
    <xf numFmtId="41" fontId="4" fillId="3" borderId="8" xfId="1" applyFont="1" applyFill="1" applyBorder="1" applyAlignment="1">
      <alignment horizontal="center" vertical="center" shrinkToFit="1"/>
    </xf>
    <xf numFmtId="20" fontId="6" fillId="0" borderId="2" xfId="0" applyNumberFormat="1" applyFont="1" applyBorder="1" applyAlignment="1">
      <alignment horizontal="center" vertical="center"/>
    </xf>
    <xf numFmtId="3" fontId="6" fillId="4" borderId="2" xfId="0" applyNumberFormat="1" applyFont="1" applyFill="1" applyBorder="1">
      <alignment vertical="center"/>
    </xf>
    <xf numFmtId="0" fontId="7" fillId="0" borderId="2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19" xfId="0" applyFont="1" applyBorder="1">
      <alignment vertical="center"/>
    </xf>
    <xf numFmtId="0" fontId="6" fillId="0" borderId="20" xfId="0" applyFont="1" applyBorder="1" applyAlignment="1">
      <alignment vertical="center" shrinkToFit="1"/>
    </xf>
    <xf numFmtId="0" fontId="6" fillId="0" borderId="18" xfId="0" applyFont="1" applyBorder="1" applyAlignment="1">
      <alignment vertical="center" shrinkToFit="1"/>
    </xf>
    <xf numFmtId="0" fontId="6" fillId="0" borderId="2" xfId="0" applyFont="1" applyBorder="1" applyAlignment="1">
      <alignment horizontal="right" vertical="center"/>
    </xf>
    <xf numFmtId="0" fontId="4" fillId="2" borderId="24" xfId="0" applyFont="1" applyFill="1" applyBorder="1" applyAlignment="1">
      <alignment horizontal="center" vertical="center" shrinkToFit="1"/>
    </xf>
    <xf numFmtId="0" fontId="4" fillId="2" borderId="25" xfId="0" applyFont="1" applyFill="1" applyBorder="1" applyAlignment="1">
      <alignment horizontal="center" vertical="center" shrinkToFit="1"/>
    </xf>
    <xf numFmtId="41" fontId="4" fillId="2" borderId="25" xfId="1" applyFont="1" applyFill="1" applyBorder="1" applyAlignment="1">
      <alignment horizontal="center" vertical="center" shrinkToFit="1"/>
    </xf>
    <xf numFmtId="41" fontId="4" fillId="2" borderId="29" xfId="1" applyFont="1" applyFill="1" applyBorder="1" applyAlignment="1">
      <alignment horizontal="center" vertical="center" shrinkToFit="1"/>
    </xf>
    <xf numFmtId="49" fontId="3" fillId="0" borderId="24" xfId="0" applyNumberFormat="1" applyFont="1" applyBorder="1" applyAlignment="1">
      <alignment horizontal="center" vertical="center" shrinkToFit="1"/>
    </xf>
    <xf numFmtId="20" fontId="3" fillId="0" borderId="25" xfId="0" applyNumberFormat="1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6" xfId="0" applyFont="1" applyBorder="1">
      <alignment vertical="center"/>
    </xf>
    <xf numFmtId="0" fontId="3" fillId="0" borderId="27" xfId="0" applyFont="1" applyBorder="1" applyAlignment="1">
      <alignment vertical="center" shrinkToFit="1"/>
    </xf>
    <xf numFmtId="0" fontId="3" fillId="0" borderId="28" xfId="0" applyFont="1" applyBorder="1" applyAlignment="1">
      <alignment vertical="center" shrinkToFit="1"/>
    </xf>
    <xf numFmtId="3" fontId="3" fillId="4" borderId="25" xfId="0" applyNumberFormat="1" applyFont="1" applyFill="1" applyBorder="1">
      <alignment vertical="center"/>
    </xf>
    <xf numFmtId="0" fontId="3" fillId="0" borderId="25" xfId="0" applyFont="1" applyBorder="1">
      <alignment vertical="center"/>
    </xf>
    <xf numFmtId="41" fontId="3" fillId="4" borderId="25" xfId="1" applyFont="1" applyFill="1" applyBorder="1" applyAlignment="1">
      <alignment horizontal="center" vertical="center" shrinkToFit="1"/>
    </xf>
    <xf numFmtId="41" fontId="3" fillId="0" borderId="29" xfId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4" fillId="2" borderId="21" xfId="0" applyFont="1" applyFill="1" applyBorder="1" applyAlignment="1">
      <alignment horizontal="left" vertical="center" shrinkToFit="1"/>
    </xf>
    <xf numFmtId="0" fontId="4" fillId="2" borderId="22" xfId="0" applyFont="1" applyFill="1" applyBorder="1" applyAlignment="1">
      <alignment horizontal="left" vertical="center" shrinkToFit="1"/>
    </xf>
    <xf numFmtId="0" fontId="4" fillId="2" borderId="23" xfId="0" applyFont="1" applyFill="1" applyBorder="1" applyAlignment="1">
      <alignment horizontal="left" vertical="center" shrinkToFit="1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27" xfId="0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41" fontId="4" fillId="3" borderId="31" xfId="1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B25A0-F83B-489C-87C5-E3D51DEF050F}">
  <dimension ref="A1:K11"/>
  <sheetViews>
    <sheetView showGridLines="0" tabSelected="1" workbookViewId="0"/>
  </sheetViews>
  <sheetFormatPr defaultRowHeight="16.5" x14ac:dyDescent="0.3"/>
  <cols>
    <col min="1" max="1" width="21.25" bestFit="1" customWidth="1"/>
    <col min="3" max="3" width="25" bestFit="1" customWidth="1"/>
    <col min="8" max="8" width="10.5" bestFit="1" customWidth="1"/>
  </cols>
  <sheetData>
    <row r="1" spans="1:11" ht="33.75" thickBot="1" x14ac:dyDescent="0.35">
      <c r="A1" s="6" t="s">
        <v>9</v>
      </c>
      <c r="B1" s="5" t="s">
        <v>8</v>
      </c>
      <c r="C1" s="2" t="s">
        <v>7</v>
      </c>
      <c r="D1" s="49" t="s">
        <v>6</v>
      </c>
      <c r="E1" s="50"/>
      <c r="F1" s="50"/>
      <c r="G1" s="50"/>
      <c r="H1" s="4" t="s">
        <v>5</v>
      </c>
      <c r="I1" s="3" t="s">
        <v>4</v>
      </c>
      <c r="J1" s="2" t="s">
        <v>3</v>
      </c>
      <c r="K1" s="1" t="s">
        <v>2</v>
      </c>
    </row>
    <row r="2" spans="1:11" x14ac:dyDescent="0.3">
      <c r="A2" s="18" t="s">
        <v>11</v>
      </c>
      <c r="B2" s="19"/>
      <c r="C2" s="20"/>
      <c r="D2" s="21"/>
      <c r="E2" s="22"/>
      <c r="F2" s="22"/>
      <c r="G2" s="22"/>
      <c r="H2" s="23">
        <v>2642830</v>
      </c>
      <c r="I2" s="24"/>
      <c r="J2" s="23"/>
      <c r="K2" s="57"/>
    </row>
    <row r="3" spans="1:11" x14ac:dyDescent="0.3">
      <c r="A3" s="7" t="s">
        <v>28</v>
      </c>
      <c r="B3" s="8"/>
      <c r="C3" s="9"/>
      <c r="D3" s="51"/>
      <c r="E3" s="52"/>
      <c r="F3" s="52"/>
      <c r="G3" s="53"/>
      <c r="H3" s="10">
        <f>H4+H10</f>
        <v>393000</v>
      </c>
      <c r="I3" s="11"/>
      <c r="J3" s="10"/>
      <c r="K3" s="58" t="s">
        <v>10</v>
      </c>
    </row>
    <row r="4" spans="1:11" x14ac:dyDescent="0.3">
      <c r="A4" s="7" t="s">
        <v>1</v>
      </c>
      <c r="B4" s="8"/>
      <c r="C4" s="9"/>
      <c r="D4" s="51"/>
      <c r="E4" s="52"/>
      <c r="F4" s="52"/>
      <c r="G4" s="53"/>
      <c r="H4" s="10">
        <f>SUM(H5:H9)</f>
        <v>331000</v>
      </c>
      <c r="I4" s="11"/>
      <c r="J4" s="10"/>
      <c r="K4" s="58"/>
    </row>
    <row r="5" spans="1:11" x14ac:dyDescent="0.3">
      <c r="A5" s="12" t="s">
        <v>13</v>
      </c>
      <c r="B5" s="25">
        <v>0.66805555555555562</v>
      </c>
      <c r="C5" s="29" t="s">
        <v>14</v>
      </c>
      <c r="D5" s="30" t="s">
        <v>15</v>
      </c>
      <c r="E5" s="13"/>
      <c r="F5" s="13"/>
      <c r="G5" s="14"/>
      <c r="H5" s="26">
        <v>59000</v>
      </c>
      <c r="I5" s="28">
        <v>1</v>
      </c>
      <c r="J5" s="15" t="s">
        <v>0</v>
      </c>
      <c r="K5" s="17" t="s">
        <v>10</v>
      </c>
    </row>
    <row r="6" spans="1:11" x14ac:dyDescent="0.3">
      <c r="A6" s="12" t="s">
        <v>16</v>
      </c>
      <c r="B6" s="25">
        <v>0.66249999999999998</v>
      </c>
      <c r="C6" s="29" t="s">
        <v>17</v>
      </c>
      <c r="D6" s="30" t="s">
        <v>18</v>
      </c>
      <c r="E6" s="13"/>
      <c r="F6" s="13"/>
      <c r="G6" s="14"/>
      <c r="H6" s="26">
        <v>49000</v>
      </c>
      <c r="I6" s="27">
        <v>1</v>
      </c>
      <c r="J6" s="15" t="s">
        <v>0</v>
      </c>
      <c r="K6" s="17" t="s">
        <v>10</v>
      </c>
    </row>
    <row r="7" spans="1:11" x14ac:dyDescent="0.3">
      <c r="A7" s="12" t="s">
        <v>19</v>
      </c>
      <c r="B7" s="25">
        <v>0.52986111111111112</v>
      </c>
      <c r="C7" s="29" t="s">
        <v>12</v>
      </c>
      <c r="D7" s="30" t="s">
        <v>20</v>
      </c>
      <c r="E7" s="13"/>
      <c r="F7" s="13"/>
      <c r="G7" s="14"/>
      <c r="H7" s="26">
        <v>30000</v>
      </c>
      <c r="I7" s="28">
        <v>2</v>
      </c>
      <c r="J7" s="15" t="s">
        <v>0</v>
      </c>
      <c r="K7" s="17" t="s">
        <v>10</v>
      </c>
    </row>
    <row r="8" spans="1:11" x14ac:dyDescent="0.3">
      <c r="A8" s="12" t="s">
        <v>19</v>
      </c>
      <c r="B8" s="25">
        <v>0.85833333333333339</v>
      </c>
      <c r="C8" s="29" t="s">
        <v>21</v>
      </c>
      <c r="D8" s="30" t="s">
        <v>22</v>
      </c>
      <c r="E8" s="13"/>
      <c r="F8" s="13"/>
      <c r="G8" s="14"/>
      <c r="H8" s="26">
        <v>150000</v>
      </c>
      <c r="I8" s="28">
        <v>4</v>
      </c>
      <c r="J8" s="15" t="s">
        <v>0</v>
      </c>
      <c r="K8" s="17" t="s">
        <v>10</v>
      </c>
    </row>
    <row r="9" spans="1:11" x14ac:dyDescent="0.3">
      <c r="A9" s="12" t="s">
        <v>23</v>
      </c>
      <c r="B9" s="25">
        <v>0.50555555555555554</v>
      </c>
      <c r="C9" s="29" t="s">
        <v>24</v>
      </c>
      <c r="D9" s="31" t="s">
        <v>22</v>
      </c>
      <c r="E9" s="32"/>
      <c r="F9" s="32"/>
      <c r="G9" s="33"/>
      <c r="H9" s="26">
        <v>43000</v>
      </c>
      <c r="I9" s="34">
        <v>3</v>
      </c>
      <c r="J9" s="16" t="s">
        <v>0</v>
      </c>
      <c r="K9" s="17" t="s">
        <v>10</v>
      </c>
    </row>
    <row r="10" spans="1:11" ht="17.25" thickBot="1" x14ac:dyDescent="0.35">
      <c r="A10" s="35" t="s">
        <v>25</v>
      </c>
      <c r="B10" s="36"/>
      <c r="C10" s="36"/>
      <c r="D10" s="54"/>
      <c r="E10" s="55"/>
      <c r="F10" s="55"/>
      <c r="G10" s="56"/>
      <c r="H10" s="37">
        <f>SUM(H11:H11)</f>
        <v>62000</v>
      </c>
      <c r="I10" s="37"/>
      <c r="J10" s="37"/>
      <c r="K10" s="38"/>
    </row>
    <row r="11" spans="1:11" ht="17.25" thickBot="1" x14ac:dyDescent="0.35">
      <c r="A11" s="39" t="s">
        <v>13</v>
      </c>
      <c r="B11" s="40">
        <v>0.52916666666666667</v>
      </c>
      <c r="C11" s="41" t="s">
        <v>26</v>
      </c>
      <c r="D11" s="42" t="s">
        <v>27</v>
      </c>
      <c r="E11" s="43"/>
      <c r="F11" s="43"/>
      <c r="G11" s="44"/>
      <c r="H11" s="45">
        <v>62000</v>
      </c>
      <c r="I11" s="46">
        <v>2</v>
      </c>
      <c r="J11" s="47" t="s">
        <v>0</v>
      </c>
      <c r="K11" s="48" t="s">
        <v>10</v>
      </c>
    </row>
  </sheetData>
  <mergeCells count="4">
    <mergeCell ref="D1:G1"/>
    <mergeCell ref="D4:G4"/>
    <mergeCell ref="D3:G3"/>
    <mergeCell ref="D10:G10"/>
  </mergeCells>
  <phoneticPr fontId="2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 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2025-11-24T05:54:12Z</cp:lastPrinted>
  <dcterms:created xsi:type="dcterms:W3CDTF">2025-11-24T05:42:32Z</dcterms:created>
  <dcterms:modified xsi:type="dcterms:W3CDTF">2025-12-01T00:43:41Z</dcterms:modified>
</cp:coreProperties>
</file>