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6\업추비\4월\"/>
    </mc:Choice>
  </mc:AlternateContent>
  <xr:revisionPtr revIDLastSave="0" documentId="13_ncr:1_{35B3973E-8364-4ACF-B3A3-7D58D2C48B2A}" xr6:coauthVersionLast="47" xr6:coauthVersionMax="47" xr10:uidLastSave="{00000000-0000-0000-0000-000000000000}"/>
  <bookViews>
    <workbookView xWindow="28680" yWindow="-120" windowWidth="29040" windowHeight="15720" xr2:uid="{3D8DECAB-74B8-4CBD-B888-63F03DC923C1}"/>
  </bookViews>
  <sheets>
    <sheet name="기관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<sst xmlns="http://schemas.openxmlformats.org/spreadsheetml/2006/main" count="85" uniqueCount="48">
  <si>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</si>
  <si>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</si>
  <si>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</si>
  <si>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</si>
  <si>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</si>
  <si>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</si>
  <si>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</si>
  <si>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</si>
  <si>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</si>
  <si>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</si>
  <si>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기관장</t>
    <phoneticPr fontId="3" type="noConversion"/>
  </si>
  <si>
    <t>담</t>
    <phoneticPr fontId="3" type="noConversion"/>
  </si>
  <si>
    <t>더차이나</t>
    <phoneticPr fontId="3" type="noConversion"/>
  </si>
  <si>
    <t>직원 노고 치하를 위한 다과회</t>
    <phoneticPr fontId="3" type="noConversion"/>
  </si>
  <si>
    <t>전국플라워</t>
    <phoneticPr fontId="3" type="noConversion"/>
  </si>
  <si>
    <t>유관기관 관계자 근조화환 발송 비용</t>
    <phoneticPr fontId="3" type="noConversion"/>
  </si>
  <si>
    <t>계좌이체</t>
    <phoneticPr fontId="3" type="noConversion"/>
  </si>
  <si>
    <t>유관기관 관계자 축하화환 발송 비용</t>
    <phoneticPr fontId="3" type="noConversion"/>
  </si>
  <si>
    <t>4월소계</t>
    <phoneticPr fontId="3" type="noConversion"/>
  </si>
  <si>
    <t>2026.04.01.</t>
    <phoneticPr fontId="3" type="noConversion"/>
  </si>
  <si>
    <t>아스티호텔</t>
    <phoneticPr fontId="3" type="noConversion"/>
  </si>
  <si>
    <t>IT/개발 분야 기업 지원사업 업무협의</t>
  </si>
  <si>
    <t>2026.04.03.</t>
    <phoneticPr fontId="3" type="noConversion"/>
  </si>
  <si>
    <t>직원 외조모상 근조화환 발송 비용</t>
    <phoneticPr fontId="3" type="noConversion"/>
  </si>
  <si>
    <t>2026.04.06.</t>
    <phoneticPr fontId="3" type="noConversion"/>
  </si>
  <si>
    <t>흥부와 어우동</t>
    <phoneticPr fontId="3" type="noConversion"/>
  </si>
  <si>
    <t>푸드모빌리티 스타트업 업무협의 간담회</t>
    <phoneticPr fontId="3" type="noConversion"/>
  </si>
  <si>
    <t>2026.04.10.</t>
    <phoneticPr fontId="3" type="noConversion"/>
  </si>
  <si>
    <t>에스에스지닷컴</t>
    <phoneticPr fontId="3" type="noConversion"/>
  </si>
  <si>
    <r>
      <t>IT</t>
    </r>
    <r>
      <rPr>
        <sz val="10"/>
        <color rgb="FF000000"/>
        <rFont val="맑은 고딕"/>
        <family val="2"/>
        <charset val="129"/>
      </rPr>
      <t>전문</t>
    </r>
    <r>
      <rPr>
        <sz val="10"/>
        <color rgb="FF000000"/>
        <rFont val="MS PGothic"/>
        <family val="2"/>
        <charset val="128"/>
      </rPr>
      <t xml:space="preserve"> </t>
    </r>
    <r>
      <rPr>
        <sz val="10"/>
        <color rgb="FF000000"/>
        <rFont val="맑은 고딕"/>
        <family val="2"/>
        <charset val="129"/>
      </rPr>
      <t>일간지</t>
    </r>
    <r>
      <rPr>
        <sz val="10"/>
        <color rgb="FF000000"/>
        <rFont val="MS PGothic"/>
        <family val="2"/>
        <charset val="128"/>
      </rPr>
      <t xml:space="preserve"> </t>
    </r>
    <r>
      <rPr>
        <sz val="10"/>
        <color rgb="FF000000"/>
        <rFont val="맑은 고딕"/>
        <family val="2"/>
        <charset val="129"/>
      </rPr>
      <t>관계자와의</t>
    </r>
    <r>
      <rPr>
        <sz val="10"/>
        <color rgb="FF000000"/>
        <rFont val="MS PGothic"/>
        <family val="2"/>
        <charset val="128"/>
      </rPr>
      <t xml:space="preserve"> </t>
    </r>
    <r>
      <rPr>
        <sz val="10"/>
        <color rgb="FF000000"/>
        <rFont val="맑은 고딕"/>
        <family val="2"/>
        <charset val="129"/>
      </rPr>
      <t>업무협의</t>
    </r>
    <r>
      <rPr>
        <sz val="10"/>
        <color rgb="FF000000"/>
        <rFont val="MS PGothic"/>
        <family val="2"/>
        <charset val="128"/>
      </rPr>
      <t xml:space="preserve"> </t>
    </r>
    <r>
      <rPr>
        <sz val="10"/>
        <color rgb="FF000000"/>
        <rFont val="맑은 고딕"/>
        <family val="2"/>
        <charset val="129"/>
      </rPr>
      <t>간담회</t>
    </r>
    <phoneticPr fontId="3" type="noConversion"/>
  </si>
  <si>
    <t>2026.04.12.</t>
    <phoneticPr fontId="3" type="noConversion"/>
  </si>
  <si>
    <t>직원 결혼 축하 경조사비</t>
    <phoneticPr fontId="3" type="noConversion"/>
  </si>
  <si>
    <t>2026.04.13.</t>
    <phoneticPr fontId="3" type="noConversion"/>
  </si>
  <si>
    <t>강경불고기 외 1곳</t>
    <phoneticPr fontId="3" type="noConversion"/>
  </si>
  <si>
    <t>파견공무원 복귀 격려 및 업무성과 공유 간담회</t>
    <phoneticPr fontId="3" type="noConversion"/>
  </si>
  <si>
    <t>2026.04.16.</t>
    <phoneticPr fontId="3" type="noConversion"/>
  </si>
  <si>
    <t>실무 협력 체계 고도화를 위한 업무협의 간담회</t>
    <phoneticPr fontId="3" type="noConversion"/>
  </si>
  <si>
    <t>2026.04.17.</t>
    <phoneticPr fontId="3" type="noConversion"/>
  </si>
  <si>
    <t>오감 일식점</t>
    <phoneticPr fontId="3" type="noConversion"/>
  </si>
  <si>
    <t>지역 투자 생태계 관련 업무협의 간담회</t>
  </si>
  <si>
    <t>2026.04.23.</t>
    <phoneticPr fontId="3" type="noConversion"/>
  </si>
  <si>
    <t>급행장차이나</t>
    <phoneticPr fontId="3" type="noConversion"/>
  </si>
  <si>
    <t>기관 주요사업 업무협력 방안 논의 간담회</t>
    <phoneticPr fontId="3" type="noConversion"/>
  </si>
  <si>
    <t>2026.04.27.</t>
    <phoneticPr fontId="3" type="noConversion"/>
  </si>
  <si>
    <t>유관기관 축하 화환 발송 비용</t>
    <phoneticPr fontId="3" type="noConversion"/>
  </si>
  <si>
    <t>참가자미집</t>
    <phoneticPr fontId="3" type="noConversion"/>
  </si>
  <si>
    <t>기관 주요 사업 협력 방안 논의 간담회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</si>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</sst>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MS PGothic"/>
      <family val="2"/>
      <charset val="128"/>
    </font>
    <font>
      <sz val="10"/>
      <color rgb="FF000000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shrinkToFit="1"/>
    </xf>
    <xf numFmtId="41" fontId="4" fillId="2" borderId="17" xfId="1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9" xfId="1" applyFont="1" applyFill="1" applyBorder="1" applyAlignment="1">
      <alignment horizontal="center" vertical="center" shrinkToFit="1"/>
    </xf>
    <xf numFmtId="41" fontId="4" fillId="3" borderId="18" xfId="1" applyFont="1" applyFill="1" applyBorder="1" applyAlignment="1">
      <alignment horizontal="center" vertical="center" shrinkToFit="1"/>
    </xf>
    <xf numFmtId="49" fontId="6" fillId="4" borderId="6" xfId="0" applyNumberFormat="1" applyFont="1" applyFill="1" applyBorder="1" applyAlignment="1">
      <alignment horizontal="center" vertical="center" shrinkToFit="1"/>
    </xf>
    <xf numFmtId="176" fontId="6" fillId="4" borderId="8" xfId="0" applyNumberFormat="1" applyFont="1" applyFill="1" applyBorder="1" applyAlignment="1">
      <alignment horizontal="center" vertical="center" shrinkToFi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7" xfId="0" applyFont="1" applyBorder="1">
      <alignment vertical="center"/>
    </xf>
    <xf numFmtId="41" fontId="6" fillId="4" borderId="8" xfId="1" applyFont="1" applyFill="1" applyBorder="1" applyAlignment="1">
      <alignment horizontal="center" vertical="center" shrinkToFit="1"/>
    </xf>
    <xf numFmtId="41" fontId="6" fillId="4" borderId="8" xfId="1" applyFont="1" applyFill="1" applyBorder="1" applyAlignment="1">
      <alignment horizontal="right" vertical="center" shrinkToFit="1"/>
    </xf>
    <xf numFmtId="41" fontId="5" fillId="0" borderId="18" xfId="1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shrinkToFit="1"/>
    </xf>
    <xf numFmtId="0" fontId="7" fillId="0" borderId="9" xfId="0" applyFont="1" applyBorder="1">
      <alignment vertical="center"/>
    </xf>
    <xf numFmtId="0" fontId="6" fillId="0" borderId="0" xfId="0" applyFont="1" applyBorder="1">
      <alignment vertical="center"/>
    </xf>
    <xf numFmtId="49" fontId="6" fillId="4" borderId="19" xfId="0" applyNumberFormat="1" applyFont="1" applyFill="1" applyBorder="1" applyAlignment="1">
      <alignment horizontal="center" vertical="center" shrinkToFit="1"/>
    </xf>
    <xf numFmtId="176" fontId="6" fillId="4" borderId="20" xfId="0" applyNumberFormat="1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shrinkToFit="1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0" fontId="6" fillId="0" borderId="23" xfId="0" applyFont="1" applyBorder="1">
      <alignment vertical="center"/>
    </xf>
    <xf numFmtId="41" fontId="6" fillId="4" borderId="20" xfId="1" applyFont="1" applyFill="1" applyBorder="1" applyAlignment="1">
      <alignment horizontal="center" vertical="center" shrinkToFit="1"/>
    </xf>
    <xf numFmtId="41" fontId="6" fillId="4" borderId="20" xfId="1" applyFont="1" applyFill="1" applyBorder="1" applyAlignment="1">
      <alignment horizontal="right" vertical="center" shrinkToFit="1"/>
    </xf>
    <xf numFmtId="41" fontId="5" fillId="0" borderId="24" xfId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left" vertical="center" shrinkToFit="1"/>
    </xf>
    <xf numFmtId="0" fontId="4" fillId="3" borderId="10" xfId="0" applyFont="1" applyFill="1" applyBorder="1" applyAlignment="1">
      <alignment horizontal="left" vertical="center" shrinkToFit="1"/>
    </xf>
    <xf numFmtId="0" fontId="4" fillId="3" borderId="7" xfId="0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18"/>
  <sheetViews>
    <sheetView showGridLines="0" tabSelected="1" zoomScaleNormal="100" workbookViewId="0"/>
  </sheetViews>
  <sheetFormatPr defaultRowHeight="16.5" x14ac:dyDescent="0.3"/>
  <cols>
    <col min="1" max="1" width="9.625" bestFit="1" customWidth="1"/>
    <col min="3" max="3" width="26" bestFit="1" customWidth="1"/>
    <col min="7" max="7" width="12" customWidth="1"/>
    <col min="8" max="8" width="14.75" customWidth="1"/>
    <col min="9" max="9" width="9.25" bestFit="1" customWidth="1"/>
  </cols>
  <sheetData>
    <row r="1" spans="1:11" ht="33.75" thickBot="1" x14ac:dyDescent="0.35">
      <c r="A1" s="10" t="s">
        <v>0</v>
      </c>
      <c r="B1" s="11" t="s">
        <v>1</v>
      </c>
      <c r="C1" s="12" t="s">
        <v>2</v>
      </c>
      <c r="D1" s="41" t="s">
        <v>3</v>
      </c>
      <c r="E1" s="42"/>
      <c r="F1" s="42"/>
      <c r="G1" s="42"/>
      <c r="H1" s="13" t="s">
        <v>4</v>
      </c>
      <c r="I1" s="14" t="s">
        <v>5</v>
      </c>
      <c r="J1" s="12" t="s">
        <v>6</v>
      </c>
      <c r="K1" s="15" t="s">
        <v>9</v>
      </c>
    </row>
    <row r="2" spans="1:11" x14ac:dyDescent="0.3">
      <c r="A2" s="1" t="s">
        <v>18</v>
      </c>
      <c r="B2" s="2"/>
      <c r="C2" s="3"/>
      <c r="D2" s="4"/>
      <c r="E2" s="5"/>
      <c r="F2" s="5"/>
      <c r="G2" s="5"/>
      <c r="H2" s="6">
        <v>2356708</v>
      </c>
      <c r="I2" s="7"/>
      <c r="J2" s="6"/>
      <c r="K2" s="16"/>
    </row>
    <row r="3" spans="1:11" x14ac:dyDescent="0.3">
      <c r="A3" s="8" t="s">
        <v>7</v>
      </c>
      <c r="B3" s="17"/>
      <c r="C3" s="9"/>
      <c r="D3" s="43"/>
      <c r="E3" s="44"/>
      <c r="F3" s="44"/>
      <c r="G3" s="45"/>
      <c r="H3" s="18">
        <f>SUM(H4:H18)</f>
        <v>1450808</v>
      </c>
      <c r="I3" s="19"/>
      <c r="J3" s="18"/>
      <c r="K3" s="20"/>
    </row>
    <row r="4" spans="1:11" x14ac:dyDescent="0.3">
      <c r="A4" s="21" t="s">
        <v>19</v>
      </c>
      <c r="B4" s="22">
        <v>0.39166666666666666</v>
      </c>
      <c r="C4" s="29" t="s">
        <v>14</v>
      </c>
      <c r="D4" s="23" t="s">
        <v>44</v>
      </c>
      <c r="E4" s="24"/>
      <c r="F4" s="24"/>
      <c r="G4" s="25"/>
      <c r="H4" s="26">
        <v>47000</v>
      </c>
      <c r="I4" s="27">
        <v>1</v>
      </c>
      <c r="J4" s="26" t="s">
        <v>8</v>
      </c>
      <c r="K4" s="28" t="s">
        <v>10</v>
      </c>
    </row>
    <row r="5" spans="1:11" x14ac:dyDescent="0.3">
      <c r="A5" s="21" t="s">
        <v>19</v>
      </c>
      <c r="B5" s="22">
        <v>0.53125</v>
      </c>
      <c r="C5" s="29" t="s">
        <v>20</v>
      </c>
      <c r="D5" s="23" t="s">
        <v>21</v>
      </c>
      <c r="E5" s="24"/>
      <c r="F5" s="24"/>
      <c r="G5" s="25"/>
      <c r="H5" s="26">
        <v>42000</v>
      </c>
      <c r="I5" s="27">
        <v>6</v>
      </c>
      <c r="J5" s="26" t="s">
        <v>8</v>
      </c>
      <c r="K5" s="28" t="s">
        <v>10</v>
      </c>
    </row>
    <row r="6" spans="1:11" x14ac:dyDescent="0.3">
      <c r="A6" s="21" t="s">
        <v>22</v>
      </c>
      <c r="B6" s="22">
        <v>0.59513888888888888</v>
      </c>
      <c r="C6" s="29" t="s">
        <v>14</v>
      </c>
      <c r="D6" s="23" t="s">
        <v>23</v>
      </c>
      <c r="E6" s="24"/>
      <c r="F6" s="24"/>
      <c r="G6" s="25"/>
      <c r="H6" s="26">
        <v>59000</v>
      </c>
      <c r="I6" s="27">
        <v>1</v>
      </c>
      <c r="J6" s="26" t="s">
        <v>8</v>
      </c>
      <c r="K6" s="28" t="s">
        <v>10</v>
      </c>
    </row>
    <row r="7" spans="1:11" x14ac:dyDescent="0.3">
      <c r="A7" s="21" t="s">
        <v>24</v>
      </c>
      <c r="B7" s="22">
        <v>0.58958333333333335</v>
      </c>
      <c r="C7" s="29" t="s">
        <v>25</v>
      </c>
      <c r="D7" s="23" t="s">
        <v>26</v>
      </c>
      <c r="E7" s="24"/>
      <c r="F7" s="24"/>
      <c r="G7" s="25"/>
      <c r="H7" s="26">
        <v>75000</v>
      </c>
      <c r="I7" s="27">
        <v>3</v>
      </c>
      <c r="J7" s="26" t="s">
        <v>8</v>
      </c>
      <c r="K7" s="28" t="s">
        <v>10</v>
      </c>
    </row>
    <row r="8" spans="1:11" x14ac:dyDescent="0.3">
      <c r="A8" s="21" t="s">
        <v>24</v>
      </c>
      <c r="B8" s="22">
        <v>0.43680555555555556</v>
      </c>
      <c r="C8" s="29" t="s">
        <v>14</v>
      </c>
      <c r="D8" s="23" t="s">
        <v>17</v>
      </c>
      <c r="E8" s="24"/>
      <c r="F8" s="24"/>
      <c r="G8" s="25"/>
      <c r="H8" s="26">
        <v>59000</v>
      </c>
      <c r="I8" s="27">
        <v>1</v>
      </c>
      <c r="J8" s="26" t="s">
        <v>8</v>
      </c>
      <c r="K8" s="28" t="s">
        <v>10</v>
      </c>
    </row>
    <row r="9" spans="1:11" x14ac:dyDescent="0.3">
      <c r="A9" s="21" t="s">
        <v>27</v>
      </c>
      <c r="B9" s="22">
        <v>0.7</v>
      </c>
      <c r="C9" s="29" t="s">
        <v>28</v>
      </c>
      <c r="D9" s="23" t="s">
        <v>13</v>
      </c>
      <c r="E9" s="24"/>
      <c r="F9" s="24"/>
      <c r="G9" s="25"/>
      <c r="H9" s="26">
        <v>229558</v>
      </c>
      <c r="I9" s="27">
        <v>43</v>
      </c>
      <c r="J9" s="26" t="s">
        <v>8</v>
      </c>
      <c r="K9" s="28" t="s">
        <v>10</v>
      </c>
    </row>
    <row r="10" spans="1:11" x14ac:dyDescent="0.3">
      <c r="A10" s="21" t="s">
        <v>27</v>
      </c>
      <c r="B10" s="22">
        <v>0.54097222222222219</v>
      </c>
      <c r="C10" s="29" t="s">
        <v>11</v>
      </c>
      <c r="D10" s="30" t="s">
        <v>29</v>
      </c>
      <c r="E10" s="24"/>
      <c r="F10" s="24"/>
      <c r="G10" s="25"/>
      <c r="H10" s="26">
        <v>80000</v>
      </c>
      <c r="I10" s="27">
        <v>3</v>
      </c>
      <c r="J10" s="26" t="s">
        <v>8</v>
      </c>
      <c r="K10" s="28" t="s">
        <v>10</v>
      </c>
    </row>
    <row r="11" spans="1:11" x14ac:dyDescent="0.3">
      <c r="A11" s="21" t="s">
        <v>30</v>
      </c>
      <c r="B11" s="22">
        <v>0.4513888888888889</v>
      </c>
      <c r="C11" s="29" t="s">
        <v>47</v>
      </c>
      <c r="D11" s="23" t="s">
        <v>31</v>
      </c>
      <c r="E11" s="24"/>
      <c r="F11" s="24"/>
      <c r="G11" s="25"/>
      <c r="H11" s="26">
        <v>50000</v>
      </c>
      <c r="I11" s="27">
        <v>1</v>
      </c>
      <c r="J11" s="26" t="s">
        <v>16</v>
      </c>
      <c r="K11" s="28" t="s">
        <v>10</v>
      </c>
    </row>
    <row r="12" spans="1:11" x14ac:dyDescent="0.3">
      <c r="A12" s="21" t="s">
        <v>32</v>
      </c>
      <c r="B12" s="22">
        <v>0.51458333333333328</v>
      </c>
      <c r="C12" s="29" t="s">
        <v>33</v>
      </c>
      <c r="D12" s="31" t="s">
        <v>34</v>
      </c>
      <c r="E12" s="24"/>
      <c r="F12" s="24"/>
      <c r="G12" s="25"/>
      <c r="H12" s="26">
        <v>180250</v>
      </c>
      <c r="I12" s="27">
        <v>7</v>
      </c>
      <c r="J12" s="26" t="s">
        <v>8</v>
      </c>
      <c r="K12" s="28" t="s">
        <v>10</v>
      </c>
    </row>
    <row r="13" spans="1:11" x14ac:dyDescent="0.3">
      <c r="A13" s="21" t="s">
        <v>35</v>
      </c>
      <c r="B13" s="22">
        <v>0.52916666666666667</v>
      </c>
      <c r="C13" s="29" t="s">
        <v>12</v>
      </c>
      <c r="D13" s="23" t="s">
        <v>36</v>
      </c>
      <c r="E13" s="24"/>
      <c r="F13" s="24"/>
      <c r="G13" s="25"/>
      <c r="H13" s="26">
        <v>75000</v>
      </c>
      <c r="I13" s="27">
        <v>3</v>
      </c>
      <c r="J13" s="26" t="s">
        <v>8</v>
      </c>
      <c r="K13" s="28" t="s">
        <v>10</v>
      </c>
    </row>
    <row r="14" spans="1:11" x14ac:dyDescent="0.3">
      <c r="A14" s="21" t="s">
        <v>37</v>
      </c>
      <c r="B14" s="22">
        <v>0.54513888888888884</v>
      </c>
      <c r="C14" s="29" t="s">
        <v>38</v>
      </c>
      <c r="D14" s="30" t="s">
        <v>39</v>
      </c>
      <c r="E14" s="24"/>
      <c r="F14" s="24"/>
      <c r="G14" s="25"/>
      <c r="H14" s="26">
        <v>90000</v>
      </c>
      <c r="I14" s="27">
        <v>2</v>
      </c>
      <c r="J14" s="26" t="s">
        <v>8</v>
      </c>
      <c r="K14" s="28" t="s">
        <v>10</v>
      </c>
    </row>
    <row r="15" spans="1:11" x14ac:dyDescent="0.3">
      <c r="A15" s="21" t="s">
        <v>40</v>
      </c>
      <c r="B15" s="22">
        <v>0.82499999999999996</v>
      </c>
      <c r="C15" s="29" t="s">
        <v>41</v>
      </c>
      <c r="D15" s="23" t="s">
        <v>42</v>
      </c>
      <c r="E15" s="24"/>
      <c r="F15" s="24"/>
      <c r="G15" s="25"/>
      <c r="H15" s="26">
        <v>201000</v>
      </c>
      <c r="I15" s="27">
        <v>5</v>
      </c>
      <c r="J15" s="26" t="s">
        <v>8</v>
      </c>
      <c r="K15" s="28" t="s">
        <v>10</v>
      </c>
    </row>
    <row r="16" spans="1:11" x14ac:dyDescent="0.3">
      <c r="A16" s="21" t="s">
        <v>43</v>
      </c>
      <c r="B16" s="22">
        <v>0.46944444444444444</v>
      </c>
      <c r="C16" s="29" t="s">
        <v>14</v>
      </c>
      <c r="D16" s="23" t="s">
        <v>15</v>
      </c>
      <c r="E16" s="24"/>
      <c r="F16" s="24"/>
      <c r="G16" s="25"/>
      <c r="H16" s="26">
        <v>59000</v>
      </c>
      <c r="I16" s="27">
        <v>1</v>
      </c>
      <c r="J16" s="26" t="s">
        <v>8</v>
      </c>
      <c r="K16" s="28" t="s">
        <v>10</v>
      </c>
    </row>
    <row r="17" spans="1:11" x14ac:dyDescent="0.3">
      <c r="A17" s="21" t="s">
        <v>43</v>
      </c>
      <c r="B17" s="22">
        <v>0.47152777777777777</v>
      </c>
      <c r="C17" s="29" t="s">
        <v>14</v>
      </c>
      <c r="D17" s="23" t="s">
        <v>44</v>
      </c>
      <c r="E17" s="24"/>
      <c r="F17" s="24"/>
      <c r="G17" s="25"/>
      <c r="H17" s="26">
        <v>59000</v>
      </c>
      <c r="I17" s="27">
        <v>1</v>
      </c>
      <c r="J17" s="26" t="s">
        <v>8</v>
      </c>
      <c r="K17" s="28" t="s">
        <v>10</v>
      </c>
    </row>
    <row r="18" spans="1:11" ht="17.25" thickBot="1" x14ac:dyDescent="0.35">
      <c r="A18" s="32" t="s">
        <v>43</v>
      </c>
      <c r="B18" s="33">
        <v>0.86736111111111114</v>
      </c>
      <c r="C18" s="34" t="s">
        <v>45</v>
      </c>
      <c r="D18" s="35" t="s">
        <v>46</v>
      </c>
      <c r="E18" s="36"/>
      <c r="F18" s="36"/>
      <c r="G18" s="37"/>
      <c r="H18" s="38">
        <v>145000</v>
      </c>
      <c r="I18" s="39">
        <v>5</v>
      </c>
      <c r="J18" s="38" t="s">
        <v>8</v>
      </c>
      <c r="K18" s="40" t="s">
        <v>10</v>
      </c>
    </row>
  </sheetData>
  <sortState xmlns:xlrd2="http://schemas.microsoft.com/office/spreadsheetml/2017/richdata2" ref="A4:K5">
    <sortCondition ref="A4:A5"/>
  </sortState>
  <mergeCells count="2">
    <mergeCell ref="D1:G1"/>
    <mergeCell ref="D3:G3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2026-06-15T06:22:12Z</dcterms:modified>
</cp:coreProperties>
</file>